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<sst xmlns="http://schemas.openxmlformats.org/spreadsheetml/2006/main" count="27" uniqueCount="22">
  <si>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PASTICCA</t>
  </si>
  <si>
    <t>mm</t>
  </si>
  <si>
    <t>altezza</t>
  </si>
  <si>
    <t>diametro</t>
  </si>
  <si>
    <t>DURATA DEL FENOMENO</t>
  </si>
  <si>
    <t>s</t>
  </si>
  <si>
    <t>ACQUA</t>
  </si>
  <si>
    <t>mm2</t>
  </si>
  <si>
    <t>Ab</t>
  </si>
  <si>
    <t>area di base</t>
  </si>
  <si>
    <t>mm3</t>
  </si>
  <si>
    <t>V</t>
  </si>
  <si>
    <t>GAS</t>
  </si>
  <si>
    <t>cilindro</t>
  </si>
  <si>
    <t>figura</t>
  </si>
  <si>
    <t>DATI CALCOLATI</t>
  </si>
  <si>
    <t>Rapporto tra volume del gas generato e il volume della pasticca</t>
  </si>
  <si>
    <t>DATI MISURATI</t>
  </si>
  <si>
    <t>velocita' lineare di scioglimento; unita' di misura: mm/s</t>
  </si>
  <si>
    <t>approssimata</t>
  </si>
  <si>
    <t>volume</t>
  </si>
  <si>
    <t>LEGENDA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</si>
</sst>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11.57421875" style="0" customWidth="1"/>
  </cols>
  <sheetData>
    <row r="2" spans="1:8" ht="12.75">
      <c r="A2" s="11"/>
      <c r="B2" s="12" t="s">
        <v>17</v>
      </c>
      <c r="C2" s="12"/>
      <c r="D2" s="13"/>
      <c r="E2" s="2" t="s">
        <v>15</v>
      </c>
      <c r="H2" t="s">
        <v>21</v>
      </c>
    </row>
    <row r="3" spans="1:9" ht="12.75">
      <c r="A3" s="1"/>
      <c r="B3" s="2" t="s">
        <v>14</v>
      </c>
      <c r="C3" s="7" t="s">
        <v>3</v>
      </c>
      <c r="D3" s="8" t="s">
        <v>2</v>
      </c>
      <c r="E3" s="7" t="s">
        <v>8</v>
      </c>
      <c r="F3" s="9" t="s">
        <v>11</v>
      </c>
      <c r="H3" t="s">
        <v>8</v>
      </c>
      <c r="I3" t="s">
        <v>9</v>
      </c>
    </row>
    <row r="4" spans="1:9" ht="12.75">
      <c r="A4" s="1"/>
      <c r="B4" s="2" t="s">
        <v>19</v>
      </c>
      <c r="C4" s="7" t="s">
        <v>1</v>
      </c>
      <c r="D4" s="8" t="s">
        <v>1</v>
      </c>
      <c r="E4" s="7" t="s">
        <v>7</v>
      </c>
      <c r="F4" s="9" t="s">
        <v>10</v>
      </c>
      <c r="H4" s="10" t="s">
        <v>11</v>
      </c>
      <c r="I4" s="10" t="s">
        <v>20</v>
      </c>
    </row>
    <row r="5" spans="1:6" ht="12.75">
      <c r="A5" s="1" t="s">
        <v>0</v>
      </c>
      <c r="B5" s="2" t="s">
        <v>13</v>
      </c>
      <c r="C5" s="2">
        <v>15</v>
      </c>
      <c r="D5" s="3">
        <v>7</v>
      </c>
      <c r="E5" s="2">
        <f>PI()*C5*C5/4</f>
        <v>176.71458676442586</v>
      </c>
      <c r="F5">
        <f>E5*D5</f>
        <v>1237.002107350981</v>
      </c>
    </row>
    <row r="6" spans="1:5" ht="12.75">
      <c r="A6" s="1" t="s">
        <v>6</v>
      </c>
      <c r="B6" s="2" t="s">
        <v>13</v>
      </c>
      <c r="C6" s="2">
        <v>45</v>
      </c>
      <c r="D6" s="3">
        <v>25</v>
      </c>
      <c r="E6" s="2"/>
    </row>
    <row r="7" spans="1:6" ht="12.75">
      <c r="A7" s="1" t="s">
        <v>12</v>
      </c>
      <c r="B7" s="2" t="s">
        <v>13</v>
      </c>
      <c r="C7" s="2">
        <v>45</v>
      </c>
      <c r="D7" s="3">
        <v>55</v>
      </c>
      <c r="E7" s="2">
        <f>PI()*C7*C7/4</f>
        <v>1590.431280879833</v>
      </c>
      <c r="F7">
        <f>E7*D7</f>
        <v>87473.72044839081</v>
      </c>
    </row>
    <row r="8" spans="1:4" ht="12.75">
      <c r="A8" s="1"/>
      <c r="B8" s="2"/>
      <c r="C8" s="2"/>
      <c r="D8" s="3"/>
    </row>
    <row r="9" spans="1:4" ht="12.75">
      <c r="A9" s="1" t="s">
        <v>4</v>
      </c>
      <c r="B9" s="2"/>
      <c r="C9" s="2"/>
      <c r="D9" s="3"/>
    </row>
    <row r="10" spans="1:4" ht="12.75">
      <c r="A10" s="4">
        <v>150</v>
      </c>
      <c r="B10" s="5" t="s">
        <v>5</v>
      </c>
      <c r="C10" s="5"/>
      <c r="D10" s="6"/>
    </row>
    <row r="12" spans="1:2" ht="12.75">
      <c r="A12">
        <f>F7/F5</f>
        <v>70.71428571428572</v>
      </c>
      <c r="B12" t="s">
        <v>16</v>
      </c>
    </row>
    <row r="13" spans="1:2" ht="12.75">
      <c r="A13">
        <f>D5/A10/2</f>
        <v>0.023333333333333334</v>
      </c>
      <c r="B13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Sara</cp:lastModifiedBy>
  <cp:lastPrinted>2001-12-21T16:45:50Z</cp:lastPrinted>
  <dcterms:created xsi:type="dcterms:W3CDTF">1996-11-05T10:16:36Z</dcterms:created>
  <dcterms:modified xsi:type="dcterms:W3CDTF">2002-11-03T19:09:50Z</dcterms:modified>
  <cp:category/>
  <cp:version/>
  <cp:contentType/>
  <cp:contentStatus/>
</cp:coreProperties>
</file>